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JP\Desktop\ADHD\Communicatie ADHD\Communicatie ADHD 2025\"/>
    </mc:Choice>
  </mc:AlternateContent>
  <xr:revisionPtr revIDLastSave="0" documentId="13_ncr:1_{E9DD36EF-5D8F-48C3-9F64-218419061919}" xr6:coauthVersionLast="47" xr6:coauthVersionMax="47" xr10:uidLastSave="{00000000-0000-0000-0000-000000000000}"/>
  <bookViews>
    <workbookView xWindow="-110" yWindow="-110" windowWidth="19420" windowHeight="10420" xr2:uid="{00000000-000D-0000-FFFF-FFFF00000000}"/>
  </bookViews>
  <sheets>
    <sheet name="Blad1" sheetId="1" r:id="rId1"/>
    <sheet name="Blad2" sheetId="2" r:id="rId2"/>
    <sheet name="Blad3" sheetId="3" r:id="rId3"/>
  </sheets>
  <calcPr calcId="191029"/>
</workbook>
</file>

<file path=xl/calcChain.xml><?xml version="1.0" encoding="utf-8"?>
<calcChain xmlns="http://schemas.openxmlformats.org/spreadsheetml/2006/main">
  <c r="C34" i="1" l="1"/>
</calcChain>
</file>

<file path=xl/sharedStrings.xml><?xml version="1.0" encoding="utf-8"?>
<sst xmlns="http://schemas.openxmlformats.org/spreadsheetml/2006/main" count="66" uniqueCount="62">
  <si>
    <t>Omschrijving medicijn</t>
  </si>
  <si>
    <t>Eigen Bijdrage</t>
  </si>
  <si>
    <t>METHYLFENIDAAT</t>
  </si>
  <si>
    <t>DEXAMFETAMINE</t>
  </si>
  <si>
    <t>Dexmethylfenidaat retard 30mg Regenboog</t>
  </si>
  <si>
    <t>Dexmethylfenidaat retard 2mg Regenboog</t>
  </si>
  <si>
    <t>Dexmethylfenidaat retard 5mg Regenboog</t>
  </si>
  <si>
    <t>Dexmethylfenidaat retard 10mg Regenboog</t>
  </si>
  <si>
    <t>Dexmethylfenidaat retard 15mg Regenboog</t>
  </si>
  <si>
    <t>Dexmethylfenidaat retard 20mg Regenboog</t>
  </si>
  <si>
    <t>Methylfenidaat retard 5mg Regenboog</t>
  </si>
  <si>
    <t>Methylfenidaat retard 7,5mg Regenboog</t>
  </si>
  <si>
    <t>Methylfenidaat retard 10mg Regenboog</t>
  </si>
  <si>
    <t>Methylfenidaat retard 12,5mg Regenboog</t>
  </si>
  <si>
    <t>Methylfenidaat retard 15mg Regenboog</t>
  </si>
  <si>
    <t>Methylfenidaat retard 17,5mg Regenboog</t>
  </si>
  <si>
    <t>Methylfenidaat retard 20mg Regenboog</t>
  </si>
  <si>
    <t>Methylfenidaat retard 22,5mg Regenboog</t>
  </si>
  <si>
    <t>Methylfenidaat retard 25mg Regenboog</t>
  </si>
  <si>
    <t>Methylfenidaat retard 27,5mg Regenboog</t>
  </si>
  <si>
    <t>Methylfenidaat retard 30mg Regenboog</t>
  </si>
  <si>
    <t>Methylfenidaat retard 35mg Regenboog</t>
  </si>
  <si>
    <t>Methylfenidaat retard 40mg Regenboog</t>
  </si>
  <si>
    <t>Methylfenidaat retard 45mg Regenboog</t>
  </si>
  <si>
    <t>Methylfenidaat retard 50mg Regenboog</t>
  </si>
  <si>
    <t>Dexamfetamine retard 2mg Regenboog</t>
  </si>
  <si>
    <t>Dexamfetamine retard 5mg Regenboog</t>
  </si>
  <si>
    <t>Dexamfetamine retard 10mg Regenboog</t>
  </si>
  <si>
    <t>Dexamfetamine retard 15mg Regenboog</t>
  </si>
  <si>
    <t>Grijs = kortwerkende medicatie</t>
  </si>
  <si>
    <t>Z-Index Nr.</t>
  </si>
  <si>
    <t>LET OP!   Prijzen zijn afgerond op twee decimalen. Er kunnen afrondingsverschillen ontstaan.</t>
  </si>
  <si>
    <t>Dexamfetamine (kortwerkend) 2mg Regenboog</t>
  </si>
  <si>
    <t>Dexamfetamine (kortwerkend) 2,5mg Regenboog</t>
  </si>
  <si>
    <t>Dexamfetamine (kortwerkend) 3mg Regenboog</t>
  </si>
  <si>
    <t>Dexamfetamine (kortwerkend) 5mg Regenboog</t>
  </si>
  <si>
    <t>Dexamfetamine (kortwerkend) 7,5mg Regenboog</t>
  </si>
  <si>
    <t>Dexamfetamine (kortwerkend) 10mg Regenboog</t>
  </si>
  <si>
    <t>Informatie medicijnen</t>
  </si>
  <si>
    <t>Zorgverzekeraar</t>
  </si>
  <si>
    <t>prijs tablet
incl. BTW</t>
  </si>
  <si>
    <t>Dexamfetamine retard 20mg Regenboog</t>
  </si>
  <si>
    <t>Methylfenidaat retard 2,5mg Regenboog</t>
  </si>
  <si>
    <t>Dexamfetamine retard 1mg Regenboog</t>
  </si>
  <si>
    <t>Dexamfetamine (kortwerkend) 1mg Regenboog</t>
  </si>
  <si>
    <t xml:space="preserve">Dexamfetamine (kortwerkend) 1,25mg Regenboog </t>
  </si>
  <si>
    <t>Dexamfetamine retard 1,25mg Regenboog</t>
  </si>
  <si>
    <t>Dexamfetamine retard 2,5mg Regenboog</t>
  </si>
  <si>
    <t>Dexmethylfenidaat  5mg Regenboog</t>
  </si>
  <si>
    <t>LET OP!   De prijzen (vergoedingen + kosten) van DSW en Salland liggen vast. Voor de overige niet-vergoedende zorgverzekeraars kunnen de prijzen veranderen.</t>
  </si>
  <si>
    <t xml:space="preserve">LET OP!   Dit schema bevat niet alle varianten. Er zijn ook generieke varianten die te vinden zijn op www.medicijnkosten.nl  </t>
  </si>
  <si>
    <t>Regenboog Apotheek heeft deze tabel met  de grootst mogelijke zorgvuldigheid samengesteld. Desalniettemin kunnen er aan deze tabel geen rechten worden ontleend. De bedragen zijn vastgesteld op 1-12-2023</t>
  </si>
  <si>
    <t>DEXMETHYLFENIDAAT *</t>
  </si>
  <si>
    <t>Salland **</t>
  </si>
  <si>
    <t>Dexmethylfenidaat  2mg Regenboog</t>
  </si>
  <si>
    <t>** Salland vergoedt methylfenidaat retard Regenboog als de preferente methylfenidaat niet voldoende werkzaam is of teveel bijwerkingen geeft. Alle overige ADHD-medicatie wordt vergoed als Salland een machtiging heeft afgegeven. De patient kan deze aanvragen.</t>
  </si>
  <si>
    <t>Alle overige zorgverzekeraars
Onverzekerde zorg</t>
  </si>
  <si>
    <t>DSW-groep</t>
  </si>
  <si>
    <t xml:space="preserve">Prijzen van Regenboog zijn 10% lager als de medicatie vergoed wordt. 
Indien u een machtiging heeft van Salland wordt het volledig vergoed.
</t>
  </si>
  <si>
    <r>
      <t xml:space="preserve">* Wordt door alle zorgverzekeraars vergoed op machtiging indien patient (i) </t>
    </r>
    <r>
      <rPr>
        <b/>
        <i/>
        <sz val="6.6"/>
        <color theme="1"/>
        <rFont val="Calibri"/>
        <family val="2"/>
      </rPr>
      <t>ADHD heeft</t>
    </r>
    <r>
      <rPr>
        <b/>
        <sz val="11"/>
        <color theme="1"/>
        <rFont val="Calibri"/>
        <family val="2"/>
        <scheme val="minor"/>
      </rPr>
      <t xml:space="preserve"> en (ii) </t>
    </r>
    <r>
      <rPr>
        <b/>
        <i/>
        <sz val="11"/>
        <color theme="1"/>
        <rFont val="Calibri"/>
        <family val="2"/>
        <scheme val="minor"/>
      </rPr>
      <t>andere middelen, waaronder methylfenidaat, heeft gebruikt maar deze middelen niet voldoende effectief waren of teveel bijwerkingen gaven</t>
    </r>
    <r>
      <rPr>
        <b/>
        <sz val="11"/>
        <color theme="1"/>
        <rFont val="Calibri"/>
        <family val="2"/>
        <scheme val="minor"/>
      </rPr>
      <t>. Patient moet de machtiging zelf aanvragen, anders moet patient de medicatie volledig zelf betalen.</t>
    </r>
  </si>
  <si>
    <t>LET OP!   De terhandstellingskosten voor de medicatielevering zijn nu op 'abonnementstarief' (onafhankelijk van aantal doseringen) en bedragen €5,50 p/week (excl. btw)</t>
  </si>
  <si>
    <t>De bedragen die DSW vergoedt (kolom D) zijn lager dan de tabletprijs (kolom C) omdat DSW een korting ontvangt.
Onderstaande prijzen zijn op basis van een machtiging. Indien er geen machtiging is, dan betaalt u het bedrag van Onverzekerde zorg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</si>
</sst>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_ &quot;€&quot;\ * #,##0.000_ ;_ &quot;€&quot;\ * \-#,##0.000_ ;_ &quot;€&quot;\ * &quot;-&quot;???_ ;_ @_ "/>
  </numFmts>
  <fonts count="11" x14ac:knownFonts="1">
    <font>
      <sz val="11"/>
      <color theme="1"/>
      <name val="Calibri"/>
      <family val="2"/>
      <scheme val="minor"/>
    </font>
    <font>
      <b/>
      <sz val="11"/>
      <color theme="1"/>
      <name val="Calibri"/>
      <family val="2"/>
      <scheme val="minor"/>
    </font>
    <font>
      <sz val="10"/>
      <name val="Arial"/>
      <family val="2"/>
    </font>
    <font>
      <b/>
      <sz val="10"/>
      <name val="Arial"/>
      <family val="2"/>
    </font>
    <font>
      <b/>
      <sz val="8"/>
      <name val="Arial"/>
      <family val="2"/>
    </font>
    <font>
      <b/>
      <sz val="8"/>
      <color theme="1"/>
      <name val="Calibri"/>
      <family val="2"/>
      <scheme val="minor"/>
    </font>
    <font>
      <b/>
      <sz val="18"/>
      <color theme="1"/>
      <name val="Calibri"/>
      <family val="2"/>
      <scheme val="minor"/>
    </font>
    <font>
      <b/>
      <sz val="10"/>
      <color theme="1"/>
      <name val="Calibri"/>
      <family val="2"/>
    </font>
    <font>
      <b/>
      <i/>
      <sz val="6.6"/>
      <color theme="1"/>
      <name val="Calibri"/>
      <family val="2"/>
    </font>
    <font>
      <b/>
      <i/>
      <sz val="11"/>
      <color theme="1"/>
      <name val="Calibri"/>
      <family val="2"/>
      <scheme val="minor"/>
    </font>
    <font>
      <b/>
      <sz val="14"/>
      <color theme="1"/>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9" tint="0.79998168889431442"/>
        <bgColor indexed="64"/>
      </patternFill>
    </fill>
    <fill>
      <patternFill patternType="solid">
        <fgColor theme="5" tint="0.39997558519241921"/>
        <bgColor indexed="64"/>
      </patternFill>
    </fill>
  </fills>
  <borders count="38">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2" fillId="0" borderId="0"/>
  </cellStyleXfs>
  <cellXfs count="102">
    <xf numFmtId="0" fontId="0" fillId="0" borderId="0" xfId="0"/>
    <xf numFmtId="0" fontId="2" fillId="0" borderId="0" xfId="1"/>
    <xf numFmtId="44" fontId="1" fillId="0" borderId="0" xfId="0" applyNumberFormat="1" applyFont="1"/>
    <xf numFmtId="44" fontId="0" fillId="0" borderId="0" xfId="0" applyNumberFormat="1"/>
    <xf numFmtId="0" fontId="3" fillId="0" borderId="2" xfId="1" applyFont="1" applyBorder="1" applyAlignment="1">
      <alignment vertical="center"/>
    </xf>
    <xf numFmtId="0" fontId="0" fillId="0" borderId="1" xfId="0" applyBorder="1" applyAlignment="1">
      <alignment wrapText="1"/>
    </xf>
    <xf numFmtId="0" fontId="1" fillId="2" borderId="0" xfId="0" applyFont="1" applyFill="1"/>
    <xf numFmtId="0" fontId="2" fillId="0" borderId="6" xfId="1" applyBorder="1"/>
    <xf numFmtId="0" fontId="2" fillId="0" borderId="5" xfId="1" applyBorder="1"/>
    <xf numFmtId="0" fontId="3" fillId="0" borderId="17" xfId="1" applyFont="1" applyBorder="1" applyAlignment="1">
      <alignment horizontal="center" vertical="center" wrapText="1"/>
    </xf>
    <xf numFmtId="0" fontId="3" fillId="0" borderId="14" xfId="1" applyFont="1" applyBorder="1"/>
    <xf numFmtId="44" fontId="1" fillId="0" borderId="5" xfId="0" applyNumberFormat="1" applyFont="1" applyBorder="1"/>
    <xf numFmtId="44" fontId="1" fillId="0" borderId="6" xfId="0" applyNumberFormat="1" applyFont="1" applyBorder="1"/>
    <xf numFmtId="0" fontId="3" fillId="0" borderId="15" xfId="1" applyFont="1" applyBorder="1"/>
    <xf numFmtId="0" fontId="2" fillId="0" borderId="7" xfId="1" applyBorder="1"/>
    <xf numFmtId="44" fontId="1" fillId="0" borderId="7" xfId="0" applyNumberFormat="1" applyFont="1" applyBorder="1"/>
    <xf numFmtId="0" fontId="1" fillId="0" borderId="0" xfId="0" applyFont="1"/>
    <xf numFmtId="44" fontId="0" fillId="3" borderId="23" xfId="0" applyNumberFormat="1" applyFill="1" applyBorder="1"/>
    <xf numFmtId="44" fontId="0" fillId="3" borderId="10" xfId="0" applyNumberFormat="1" applyFill="1" applyBorder="1"/>
    <xf numFmtId="44" fontId="0" fillId="3" borderId="12" xfId="0" applyNumberFormat="1" applyFill="1" applyBorder="1"/>
    <xf numFmtId="44" fontId="1" fillId="3" borderId="26" xfId="0" applyNumberFormat="1" applyFont="1" applyFill="1" applyBorder="1"/>
    <xf numFmtId="44" fontId="1" fillId="3" borderId="27" xfId="0" applyNumberFormat="1" applyFont="1" applyFill="1" applyBorder="1"/>
    <xf numFmtId="44" fontId="0" fillId="3" borderId="8" xfId="0" applyNumberFormat="1" applyFill="1" applyBorder="1"/>
    <xf numFmtId="0" fontId="5"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44" fontId="0" fillId="4" borderId="8" xfId="0" applyNumberFormat="1" applyFill="1" applyBorder="1"/>
    <xf numFmtId="44" fontId="0" fillId="4" borderId="23" xfId="0" applyNumberFormat="1" applyFill="1" applyBorder="1"/>
    <xf numFmtId="44" fontId="0" fillId="4" borderId="10" xfId="0" applyNumberFormat="1" applyFill="1" applyBorder="1"/>
    <xf numFmtId="44" fontId="1" fillId="4" borderId="11" xfId="0" applyNumberFormat="1" applyFont="1" applyFill="1" applyBorder="1"/>
    <xf numFmtId="44" fontId="0" fillId="4" borderId="12" xfId="0" applyNumberFormat="1" applyFill="1" applyBorder="1"/>
    <xf numFmtId="44" fontId="1" fillId="4" borderId="13" xfId="0" applyNumberFormat="1" applyFont="1" applyFill="1" applyBorder="1"/>
    <xf numFmtId="44" fontId="1" fillId="4" borderId="9" xfId="0" applyNumberFormat="1" applyFont="1" applyFill="1" applyBorder="1"/>
    <xf numFmtId="0" fontId="5" fillId="5" borderId="18" xfId="0" applyFont="1" applyFill="1" applyBorder="1" applyAlignment="1">
      <alignment horizontal="center" vertical="center" wrapText="1"/>
    </xf>
    <xf numFmtId="0" fontId="1" fillId="5" borderId="19" xfId="0" applyFont="1" applyFill="1" applyBorder="1" applyAlignment="1">
      <alignment horizontal="center" vertical="center" wrapText="1"/>
    </xf>
    <xf numFmtId="44" fontId="0" fillId="5" borderId="8" xfId="0" applyNumberFormat="1" applyFill="1" applyBorder="1"/>
    <xf numFmtId="44" fontId="0" fillId="5" borderId="23" xfId="0" applyNumberFormat="1" applyFill="1" applyBorder="1"/>
    <xf numFmtId="44" fontId="0" fillId="5" borderId="10" xfId="0" applyNumberFormat="1" applyFill="1" applyBorder="1"/>
    <xf numFmtId="44" fontId="1" fillId="5" borderId="11" xfId="0" applyNumberFormat="1" applyFont="1" applyFill="1" applyBorder="1"/>
    <xf numFmtId="44" fontId="0" fillId="5" borderId="12" xfId="0" applyNumberFormat="1" applyFill="1" applyBorder="1"/>
    <xf numFmtId="44" fontId="1" fillId="5" borderId="13" xfId="0" applyNumberFormat="1" applyFont="1" applyFill="1" applyBorder="1"/>
    <xf numFmtId="44" fontId="1" fillId="5" borderId="9" xfId="0" applyNumberFormat="1" applyFont="1" applyFill="1" applyBorder="1"/>
    <xf numFmtId="164" fontId="4" fillId="0" borderId="17" xfId="1" applyNumberFormat="1" applyFont="1" applyBorder="1" applyAlignment="1">
      <alignment horizontal="center" vertical="center" wrapText="1"/>
    </xf>
    <xf numFmtId="0" fontId="1" fillId="3" borderId="4" xfId="0" applyFont="1" applyFill="1" applyBorder="1" applyAlignment="1">
      <alignment horizontal="center" vertical="center" wrapText="1"/>
    </xf>
    <xf numFmtId="0" fontId="3" fillId="2" borderId="29" xfId="1" applyFont="1" applyFill="1" applyBorder="1"/>
    <xf numFmtId="0" fontId="3" fillId="0" borderId="29" xfId="1" applyFont="1" applyBorder="1"/>
    <xf numFmtId="0" fontId="3" fillId="0" borderId="30" xfId="1" applyFont="1" applyBorder="1"/>
    <xf numFmtId="0" fontId="2" fillId="0" borderId="28" xfId="1" applyBorder="1"/>
    <xf numFmtId="0" fontId="2" fillId="0" borderId="29" xfId="1" applyBorder="1"/>
    <xf numFmtId="0" fontId="2" fillId="0" borderId="30" xfId="1" applyBorder="1"/>
    <xf numFmtId="44" fontId="1" fillId="3" borderId="9" xfId="0" applyNumberFormat="1" applyFont="1" applyFill="1" applyBorder="1"/>
    <xf numFmtId="44" fontId="1" fillId="3" borderId="11" xfId="0" applyNumberFormat="1" applyFont="1" applyFill="1" applyBorder="1"/>
    <xf numFmtId="44" fontId="1" fillId="3" borderId="13" xfId="0" applyNumberFormat="1" applyFont="1" applyFill="1" applyBorder="1"/>
    <xf numFmtId="44" fontId="1" fillId="4" borderId="24" xfId="0" applyNumberFormat="1" applyFont="1" applyFill="1" applyBorder="1"/>
    <xf numFmtId="44" fontId="1" fillId="5" borderId="24" xfId="0" applyNumberFormat="1" applyFont="1" applyFill="1" applyBorder="1"/>
    <xf numFmtId="0" fontId="3" fillId="0" borderId="0" xfId="1" applyFont="1"/>
    <xf numFmtId="44" fontId="1" fillId="3" borderId="31" xfId="0" applyNumberFormat="1" applyFont="1" applyFill="1" applyBorder="1"/>
    <xf numFmtId="0" fontId="2" fillId="0" borderId="32" xfId="1" applyBorder="1"/>
    <xf numFmtId="44" fontId="1" fillId="3" borderId="24" xfId="0" applyNumberFormat="1" applyFont="1" applyFill="1" applyBorder="1"/>
    <xf numFmtId="44" fontId="1" fillId="0" borderId="28" xfId="0" applyNumberFormat="1" applyFont="1" applyBorder="1"/>
    <xf numFmtId="44" fontId="1" fillId="0" borderId="32" xfId="0" applyNumberFormat="1" applyFont="1" applyBorder="1"/>
    <xf numFmtId="44" fontId="1" fillId="0" borderId="29" xfId="0" applyNumberFormat="1" applyFont="1" applyBorder="1"/>
    <xf numFmtId="44" fontId="1" fillId="0" borderId="30" xfId="0" applyNumberFormat="1" applyFont="1" applyBorder="1"/>
    <xf numFmtId="0" fontId="1" fillId="0" borderId="25" xfId="0" applyFont="1" applyBorder="1" applyAlignment="1">
      <alignment horizontal="center" vertical="center" wrapText="1"/>
    </xf>
    <xf numFmtId="0" fontId="3" fillId="0" borderId="5" xfId="1" applyFont="1" applyBorder="1"/>
    <xf numFmtId="0" fontId="0" fillId="0" borderId="17" xfId="0" applyBorder="1" applyAlignment="1">
      <alignment wrapText="1"/>
    </xf>
    <xf numFmtId="0" fontId="0" fillId="0" borderId="16" xfId="0" applyBorder="1" applyAlignment="1">
      <alignment wrapText="1"/>
    </xf>
    <xf numFmtId="0" fontId="1" fillId="0" borderId="25" xfId="0" applyFont="1" applyBorder="1" applyAlignment="1">
      <alignment horizontal="center" wrapText="1"/>
    </xf>
    <xf numFmtId="0" fontId="3" fillId="0" borderId="25" xfId="1" applyFont="1" applyBorder="1" applyAlignment="1">
      <alignment horizontal="center" vertical="center" wrapText="1"/>
    </xf>
    <xf numFmtId="164" fontId="4" fillId="0" borderId="25" xfId="1" applyNumberFormat="1" applyFont="1" applyBorder="1" applyAlignment="1">
      <alignment horizontal="center" vertical="center" wrapText="1"/>
    </xf>
    <xf numFmtId="0" fontId="7" fillId="0" borderId="14" xfId="0" applyFont="1" applyBorder="1" applyAlignment="1">
      <alignment horizontal="center" vertical="center" wrapText="1"/>
    </xf>
    <xf numFmtId="0" fontId="6" fillId="0" borderId="0" xfId="0" applyFont="1" applyAlignment="1">
      <alignment horizontal="center" vertical="center"/>
    </xf>
    <xf numFmtId="0" fontId="1" fillId="0" borderId="1" xfId="0" applyFont="1" applyBorder="1" applyAlignment="1">
      <alignment horizontal="center" vertical="center" wrapText="1"/>
    </xf>
    <xf numFmtId="0" fontId="0" fillId="0" borderId="25" xfId="0" applyBorder="1" applyAlignment="1">
      <alignment wrapText="1"/>
    </xf>
    <xf numFmtId="0" fontId="2" fillId="0" borderId="34" xfId="1" applyBorder="1"/>
    <xf numFmtId="44" fontId="0" fillId="3" borderId="33" xfId="0" applyNumberFormat="1" applyFill="1" applyBorder="1"/>
    <xf numFmtId="44" fontId="1" fillId="0" borderId="35" xfId="0" applyNumberFormat="1" applyFont="1" applyBorder="1"/>
    <xf numFmtId="44" fontId="0" fillId="0" borderId="35" xfId="0" applyNumberFormat="1" applyBorder="1"/>
    <xf numFmtId="0" fontId="3" fillId="2" borderId="28" xfId="1" applyFont="1" applyFill="1" applyBorder="1"/>
    <xf numFmtId="44" fontId="0" fillId="3" borderId="36" xfId="0" applyNumberFormat="1" applyFill="1" applyBorder="1"/>
    <xf numFmtId="44" fontId="0" fillId="3" borderId="37" xfId="0" applyNumberFormat="1" applyFill="1" applyBorder="1"/>
    <xf numFmtId="44" fontId="1" fillId="4" borderId="31" xfId="0" applyNumberFormat="1" applyFont="1" applyFill="1" applyBorder="1"/>
    <xf numFmtId="44" fontId="1" fillId="4" borderId="26" xfId="0" applyNumberFormat="1" applyFont="1" applyFill="1" applyBorder="1"/>
    <xf numFmtId="44" fontId="1" fillId="4" borderId="27" xfId="0" applyNumberFormat="1" applyFont="1" applyFill="1" applyBorder="1"/>
    <xf numFmtId="44" fontId="0" fillId="4" borderId="36" xfId="0" applyNumberFormat="1" applyFill="1" applyBorder="1"/>
    <xf numFmtId="44" fontId="0" fillId="4" borderId="33" xfId="0" applyNumberFormat="1" applyFill="1" applyBorder="1"/>
    <xf numFmtId="44" fontId="0" fillId="4" borderId="37" xfId="0" applyNumberFormat="1" applyFill="1" applyBorder="1"/>
    <xf numFmtId="0" fontId="1" fillId="0" borderId="25" xfId="0" applyFont="1"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22" xfId="0" applyBorder="1" applyAlignment="1">
      <alignment horizontal="center" vertical="center"/>
    </xf>
    <xf numFmtId="0" fontId="7" fillId="0" borderId="15" xfId="0" applyFont="1" applyBorder="1" applyAlignment="1">
      <alignment horizontal="center" vertical="center" wrapText="1"/>
    </xf>
    <xf numFmtId="0" fontId="6" fillId="0" borderId="22" xfId="0" applyFont="1" applyBorder="1" applyAlignment="1">
      <alignment horizontal="center" vertical="center"/>
    </xf>
    <xf numFmtId="0" fontId="0" fillId="0" borderId="16" xfId="0" applyBorder="1" applyAlignment="1">
      <alignment horizontal="center" vertical="center" wrapText="1"/>
    </xf>
    <xf numFmtId="0" fontId="3" fillId="0" borderId="5" xfId="1" applyFont="1" applyBorder="1" applyAlignment="1">
      <alignment vertical="center"/>
    </xf>
    <xf numFmtId="0" fontId="3" fillId="0" borderId="25" xfId="1" applyFont="1" applyBorder="1"/>
    <xf numFmtId="0" fontId="1" fillId="3" borderId="4" xfId="0" applyFont="1" applyFill="1" applyBorder="1" applyAlignment="1">
      <alignment horizontal="center" vertical="center"/>
    </xf>
    <xf numFmtId="0" fontId="1" fillId="4" borderId="4" xfId="0" applyFont="1" applyFill="1" applyBorder="1" applyAlignment="1">
      <alignment horizontal="center" vertical="center"/>
    </xf>
    <xf numFmtId="0" fontId="1" fillId="5" borderId="21" xfId="0" applyFont="1" applyFill="1" applyBorder="1" applyAlignment="1">
      <alignment horizontal="center" vertical="center"/>
    </xf>
    <xf numFmtId="0" fontId="10" fillId="3" borderId="3"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7" fillId="0" borderId="17" xfId="0" applyFont="1" applyBorder="1" applyAlignment="1">
      <alignment horizontal="center" vertical="center" wrapText="1"/>
    </xf>
  </cellXfs>
  <cellStyles count="2">
    <cellStyle name="Standaard" xfId="0" builtinId="0"/>
    <cellStyle name="Standaard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7"/>
  <sheetViews>
    <sheetView tabSelected="1" zoomScale="80" zoomScaleNormal="80" workbookViewId="0">
      <pane ySplit="1" topLeftCell="A20" activePane="bottomLeft" state="frozen"/>
      <selection pane="bottomLeft" activeCell="F27" sqref="F27"/>
    </sheetView>
  </sheetViews>
  <sheetFormatPr defaultColWidth="17.54296875" defaultRowHeight="14.5" x14ac:dyDescent="0.35"/>
  <cols>
    <col min="1" max="1" width="46.6328125" customWidth="1"/>
    <col min="2" max="2" width="12.81640625" bestFit="1" customWidth="1"/>
    <col min="3" max="3" width="11.36328125" bestFit="1" customWidth="1"/>
    <col min="4" max="4" width="21.26953125" customWidth="1"/>
    <col min="5" max="5" width="21.26953125" style="16" customWidth="1"/>
    <col min="6" max="9" width="21.26953125" customWidth="1"/>
    <col min="11" max="11" width="12.08984375" customWidth="1"/>
    <col min="12" max="12" width="11.90625" customWidth="1"/>
    <col min="13" max="13" width="11" customWidth="1"/>
  </cols>
  <sheetData>
    <row r="1" spans="1:11" ht="43.5" customHeight="1" thickBot="1" x14ac:dyDescent="0.4">
      <c r="A1" s="66"/>
      <c r="B1" s="86" t="s">
        <v>38</v>
      </c>
      <c r="C1" s="87"/>
      <c r="D1" s="98" t="s">
        <v>57</v>
      </c>
      <c r="E1" s="95"/>
      <c r="F1" s="99" t="s">
        <v>53</v>
      </c>
      <c r="G1" s="96"/>
      <c r="H1" s="100" t="s">
        <v>56</v>
      </c>
      <c r="I1" s="97"/>
    </row>
    <row r="2" spans="1:11" ht="43.5" customHeight="1" thickBot="1" x14ac:dyDescent="0.4">
      <c r="B2" s="88"/>
      <c r="C2" s="89"/>
      <c r="D2" s="42" t="s">
        <v>39</v>
      </c>
      <c r="E2" s="42" t="s">
        <v>1</v>
      </c>
      <c r="F2" s="23" t="s">
        <v>39</v>
      </c>
      <c r="G2" s="24" t="s">
        <v>1</v>
      </c>
      <c r="H2" s="32" t="s">
        <v>39</v>
      </c>
      <c r="I2" s="33" t="s">
        <v>1</v>
      </c>
    </row>
    <row r="3" spans="1:11" ht="90.5" customHeight="1" thickBot="1" x14ac:dyDescent="0.4">
      <c r="A3" s="4" t="s">
        <v>0</v>
      </c>
      <c r="B3" s="9" t="s">
        <v>30</v>
      </c>
      <c r="C3" s="41" t="s">
        <v>40</v>
      </c>
      <c r="D3" s="90" t="s">
        <v>61</v>
      </c>
      <c r="E3" s="91"/>
      <c r="F3" s="101" t="s">
        <v>58</v>
      </c>
      <c r="G3" s="92"/>
      <c r="H3" s="64"/>
      <c r="I3" s="65"/>
    </row>
    <row r="4" spans="1:11" ht="23.5" customHeight="1" thickBot="1" x14ac:dyDescent="0.4">
      <c r="A4" s="93" t="s">
        <v>2</v>
      </c>
      <c r="B4" s="67"/>
      <c r="C4" s="68"/>
      <c r="D4" s="69"/>
      <c r="E4" s="70"/>
      <c r="F4" s="62"/>
      <c r="G4" s="71"/>
      <c r="H4" s="72"/>
      <c r="I4" s="5"/>
    </row>
    <row r="5" spans="1:11" x14ac:dyDescent="0.35">
      <c r="A5" s="94" t="s">
        <v>42</v>
      </c>
      <c r="B5" s="8">
        <v>16067398</v>
      </c>
      <c r="C5" s="11">
        <v>4.8400000000000006E-2</v>
      </c>
      <c r="D5" s="22">
        <v>3.6000000000000004E-2</v>
      </c>
      <c r="E5" s="55">
        <v>0</v>
      </c>
      <c r="F5" s="25">
        <v>0</v>
      </c>
      <c r="G5" s="31">
        <v>4.8400000000000006E-2</v>
      </c>
      <c r="H5" s="34">
        <v>0</v>
      </c>
      <c r="I5" s="40">
        <v>4.8400000000000006E-2</v>
      </c>
      <c r="K5" s="3"/>
    </row>
    <row r="6" spans="1:11" x14ac:dyDescent="0.35">
      <c r="A6" s="10" t="s">
        <v>10</v>
      </c>
      <c r="B6" s="7">
        <v>15983374</v>
      </c>
      <c r="C6" s="12">
        <v>0.12100000000000002</v>
      </c>
      <c r="D6" s="18">
        <v>9.0000000000000011E-2</v>
      </c>
      <c r="E6" s="20">
        <v>0</v>
      </c>
      <c r="F6" s="27">
        <v>0</v>
      </c>
      <c r="G6" s="28">
        <v>0.12100000000000002</v>
      </c>
      <c r="H6" s="36">
        <v>0</v>
      </c>
      <c r="I6" s="37">
        <v>0.12100000000000002</v>
      </c>
      <c r="K6" s="3"/>
    </row>
    <row r="7" spans="1:11" x14ac:dyDescent="0.35">
      <c r="A7" s="10" t="s">
        <v>11</v>
      </c>
      <c r="B7" s="7">
        <v>16067401</v>
      </c>
      <c r="C7" s="12">
        <v>0.15893662785000004</v>
      </c>
      <c r="D7" s="18">
        <v>0.1182173265</v>
      </c>
      <c r="E7" s="20">
        <v>0</v>
      </c>
      <c r="F7" s="27">
        <v>0</v>
      </c>
      <c r="G7" s="28">
        <v>0.15893662785000004</v>
      </c>
      <c r="H7" s="36">
        <v>0</v>
      </c>
      <c r="I7" s="37">
        <v>0.15893662785000004</v>
      </c>
      <c r="K7" s="3"/>
    </row>
    <row r="8" spans="1:11" x14ac:dyDescent="0.35">
      <c r="A8" s="10" t="s">
        <v>12</v>
      </c>
      <c r="B8" s="7">
        <v>15983390</v>
      </c>
      <c r="C8" s="12">
        <v>0.22687500000000005</v>
      </c>
      <c r="D8" s="18">
        <v>0.16875000000000001</v>
      </c>
      <c r="E8" s="20">
        <v>0</v>
      </c>
      <c r="F8" s="27">
        <v>0</v>
      </c>
      <c r="G8" s="28">
        <v>0.22687500000000005</v>
      </c>
      <c r="H8" s="36">
        <v>0</v>
      </c>
      <c r="I8" s="37">
        <v>0.22687500000000005</v>
      </c>
      <c r="K8" s="3"/>
    </row>
    <row r="9" spans="1:11" x14ac:dyDescent="0.35">
      <c r="A9" s="10" t="s">
        <v>13</v>
      </c>
      <c r="B9" s="7">
        <v>16067428</v>
      </c>
      <c r="C9" s="12">
        <v>0.28737499999999999</v>
      </c>
      <c r="D9" s="18">
        <v>0.21375</v>
      </c>
      <c r="E9" s="20">
        <v>0</v>
      </c>
      <c r="F9" s="27">
        <v>0</v>
      </c>
      <c r="G9" s="28">
        <v>0.28737499999999999</v>
      </c>
      <c r="H9" s="36">
        <v>0</v>
      </c>
      <c r="I9" s="37">
        <v>0.28737499999999999</v>
      </c>
      <c r="K9" s="3"/>
    </row>
    <row r="10" spans="1:11" x14ac:dyDescent="0.35">
      <c r="A10" s="10" t="s">
        <v>14</v>
      </c>
      <c r="B10" s="7">
        <v>15983412</v>
      </c>
      <c r="C10" s="12">
        <v>0.3478750000000001</v>
      </c>
      <c r="D10" s="18">
        <v>0.25875000000000004</v>
      </c>
      <c r="E10" s="20">
        <v>0</v>
      </c>
      <c r="F10" s="27">
        <v>0</v>
      </c>
      <c r="G10" s="28">
        <v>0.3478750000000001</v>
      </c>
      <c r="H10" s="36">
        <v>0</v>
      </c>
      <c r="I10" s="37">
        <v>0.3478750000000001</v>
      </c>
      <c r="K10" s="3"/>
    </row>
    <row r="11" spans="1:11" x14ac:dyDescent="0.35">
      <c r="A11" s="10" t="s">
        <v>15</v>
      </c>
      <c r="B11" s="7">
        <v>16067436</v>
      </c>
      <c r="C11" s="12">
        <v>0.4083750000000001</v>
      </c>
      <c r="D11" s="18">
        <v>0.30375000000000002</v>
      </c>
      <c r="E11" s="20">
        <v>0</v>
      </c>
      <c r="F11" s="27">
        <v>0</v>
      </c>
      <c r="G11" s="28">
        <v>0.4083750000000001</v>
      </c>
      <c r="H11" s="36">
        <v>0</v>
      </c>
      <c r="I11" s="37">
        <v>0.4083750000000001</v>
      </c>
      <c r="K11" s="3"/>
    </row>
    <row r="12" spans="1:11" x14ac:dyDescent="0.35">
      <c r="A12" s="10" t="s">
        <v>16</v>
      </c>
      <c r="B12" s="7">
        <v>15983439</v>
      </c>
      <c r="C12" s="12">
        <v>0.4688750000000001</v>
      </c>
      <c r="D12" s="18">
        <v>0.34875</v>
      </c>
      <c r="E12" s="20">
        <v>0</v>
      </c>
      <c r="F12" s="27">
        <v>0</v>
      </c>
      <c r="G12" s="28">
        <v>0.4688750000000001</v>
      </c>
      <c r="H12" s="36">
        <v>0</v>
      </c>
      <c r="I12" s="37">
        <v>0.4688750000000001</v>
      </c>
      <c r="K12" s="3"/>
    </row>
    <row r="13" spans="1:11" x14ac:dyDescent="0.35">
      <c r="A13" s="10" t="s">
        <v>17</v>
      </c>
      <c r="B13" s="7">
        <v>16067452</v>
      </c>
      <c r="C13" s="12">
        <v>0.5142500000000001</v>
      </c>
      <c r="D13" s="18">
        <v>0.38250000000000006</v>
      </c>
      <c r="E13" s="20">
        <v>0</v>
      </c>
      <c r="F13" s="27">
        <v>0</v>
      </c>
      <c r="G13" s="28">
        <v>0.5142500000000001</v>
      </c>
      <c r="H13" s="36">
        <v>0</v>
      </c>
      <c r="I13" s="37">
        <v>0.5142500000000001</v>
      </c>
      <c r="K13" s="3"/>
    </row>
    <row r="14" spans="1:11" x14ac:dyDescent="0.35">
      <c r="A14" s="10" t="s">
        <v>18</v>
      </c>
      <c r="B14" s="7">
        <v>15983455</v>
      </c>
      <c r="C14" s="12">
        <v>0.57474999999999998</v>
      </c>
      <c r="D14" s="18">
        <v>0.42749999999999999</v>
      </c>
      <c r="E14" s="20">
        <v>0</v>
      </c>
      <c r="F14" s="27">
        <v>0</v>
      </c>
      <c r="G14" s="28">
        <v>0.57474999999999998</v>
      </c>
      <c r="H14" s="36">
        <v>0</v>
      </c>
      <c r="I14" s="37">
        <v>0.57474999999999998</v>
      </c>
      <c r="K14" s="3"/>
    </row>
    <row r="15" spans="1:11" x14ac:dyDescent="0.35">
      <c r="A15" s="10" t="s">
        <v>19</v>
      </c>
      <c r="B15" s="7">
        <v>16067460</v>
      </c>
      <c r="C15" s="12">
        <v>0.6352500000000002</v>
      </c>
      <c r="D15" s="18">
        <v>0.47250000000000003</v>
      </c>
      <c r="E15" s="20">
        <v>0</v>
      </c>
      <c r="F15" s="27">
        <v>0</v>
      </c>
      <c r="G15" s="28">
        <v>0.6352500000000002</v>
      </c>
      <c r="H15" s="36">
        <v>0</v>
      </c>
      <c r="I15" s="37">
        <v>0.6352500000000002</v>
      </c>
      <c r="K15" s="3"/>
    </row>
    <row r="16" spans="1:11" x14ac:dyDescent="0.35">
      <c r="A16" s="10" t="s">
        <v>20</v>
      </c>
      <c r="B16" s="7">
        <v>15983471</v>
      </c>
      <c r="C16" s="12">
        <v>0.68970000000000009</v>
      </c>
      <c r="D16" s="18">
        <v>0.51300000000000001</v>
      </c>
      <c r="E16" s="20">
        <v>0</v>
      </c>
      <c r="F16" s="27">
        <v>0</v>
      </c>
      <c r="G16" s="28">
        <v>0.68970000000000009</v>
      </c>
      <c r="H16" s="36">
        <v>0</v>
      </c>
      <c r="I16" s="37">
        <v>0.68970000000000009</v>
      </c>
      <c r="K16" s="3"/>
    </row>
    <row r="17" spans="1:11" x14ac:dyDescent="0.35">
      <c r="A17" s="10" t="s">
        <v>21</v>
      </c>
      <c r="B17" s="7">
        <v>15983501</v>
      </c>
      <c r="C17" s="12">
        <v>0.80162500000000014</v>
      </c>
      <c r="D17" s="18">
        <v>0.59625000000000006</v>
      </c>
      <c r="E17" s="20">
        <v>0</v>
      </c>
      <c r="F17" s="27">
        <v>0</v>
      </c>
      <c r="G17" s="28">
        <v>0.80162500000000014</v>
      </c>
      <c r="H17" s="36">
        <v>0</v>
      </c>
      <c r="I17" s="37">
        <v>0.80162500000000014</v>
      </c>
      <c r="K17" s="3"/>
    </row>
    <row r="18" spans="1:11" x14ac:dyDescent="0.35">
      <c r="A18" s="10" t="s">
        <v>22</v>
      </c>
      <c r="B18" s="7">
        <v>15983536</v>
      </c>
      <c r="C18" s="12">
        <v>0.92262500000000003</v>
      </c>
      <c r="D18" s="18">
        <v>0.68625000000000003</v>
      </c>
      <c r="E18" s="20">
        <v>0</v>
      </c>
      <c r="F18" s="27">
        <v>0</v>
      </c>
      <c r="G18" s="28">
        <v>0.92262500000000003</v>
      </c>
      <c r="H18" s="36">
        <v>0</v>
      </c>
      <c r="I18" s="37">
        <v>0.92262500000000003</v>
      </c>
      <c r="K18" s="3"/>
    </row>
    <row r="19" spans="1:11" x14ac:dyDescent="0.35">
      <c r="A19" s="10" t="s">
        <v>23</v>
      </c>
      <c r="B19" s="7">
        <v>15983552</v>
      </c>
      <c r="C19" s="12">
        <v>1.043625</v>
      </c>
      <c r="D19" s="18">
        <v>0.77625</v>
      </c>
      <c r="E19" s="20">
        <v>0</v>
      </c>
      <c r="F19" s="27">
        <v>0</v>
      </c>
      <c r="G19" s="28">
        <v>1.043625</v>
      </c>
      <c r="H19" s="36">
        <v>0</v>
      </c>
      <c r="I19" s="37">
        <v>1.043625</v>
      </c>
      <c r="K19" s="3"/>
    </row>
    <row r="20" spans="1:11" ht="15" thickBot="1" x14ac:dyDescent="0.4">
      <c r="A20" s="13" t="s">
        <v>24</v>
      </c>
      <c r="B20" s="14">
        <v>15983579</v>
      </c>
      <c r="C20" s="15">
        <v>1.1495</v>
      </c>
      <c r="D20" s="19">
        <v>0.85499999999999998</v>
      </c>
      <c r="E20" s="21">
        <v>0</v>
      </c>
      <c r="F20" s="29">
        <v>0</v>
      </c>
      <c r="G20" s="30">
        <v>1.1495</v>
      </c>
      <c r="H20" s="38">
        <v>0</v>
      </c>
      <c r="I20" s="39">
        <v>1.1495</v>
      </c>
      <c r="K20" s="3"/>
    </row>
    <row r="21" spans="1:11" ht="15" thickBot="1" x14ac:dyDescent="0.4">
      <c r="A21" s="54"/>
      <c r="B21" s="1"/>
      <c r="C21" s="2"/>
      <c r="D21" s="3"/>
      <c r="E21" s="2"/>
      <c r="F21" s="3"/>
      <c r="G21" s="2"/>
      <c r="H21" s="3"/>
      <c r="I21" s="2"/>
    </row>
    <row r="22" spans="1:11" ht="15" thickBot="1" x14ac:dyDescent="0.4">
      <c r="A22" s="63" t="s">
        <v>3</v>
      </c>
      <c r="B22" s="1"/>
      <c r="C22" s="2"/>
      <c r="D22" s="3"/>
      <c r="E22" s="3"/>
      <c r="F22" s="3"/>
      <c r="G22" s="2"/>
      <c r="H22" s="3"/>
      <c r="I22" s="2"/>
    </row>
    <row r="23" spans="1:11" x14ac:dyDescent="0.35">
      <c r="A23" s="77" t="s">
        <v>44</v>
      </c>
      <c r="B23" s="46">
        <v>17100550</v>
      </c>
      <c r="C23" s="58">
        <v>0.15</v>
      </c>
      <c r="D23" s="22">
        <v>0.15</v>
      </c>
      <c r="E23" s="49">
        <v>0</v>
      </c>
      <c r="F23" s="25">
        <v>0</v>
      </c>
      <c r="G23" s="31">
        <v>0.15</v>
      </c>
      <c r="H23" s="34">
        <v>0</v>
      </c>
      <c r="I23" s="40">
        <v>0.15</v>
      </c>
      <c r="K23" s="3"/>
    </row>
    <row r="24" spans="1:11" x14ac:dyDescent="0.35">
      <c r="A24" s="43" t="s">
        <v>45</v>
      </c>
      <c r="B24" s="7">
        <v>17147379</v>
      </c>
      <c r="C24" s="59">
        <v>0.1875</v>
      </c>
      <c r="D24" s="17">
        <v>0.1875</v>
      </c>
      <c r="E24" s="57">
        <v>0</v>
      </c>
      <c r="F24" s="26">
        <v>0</v>
      </c>
      <c r="G24" s="52">
        <v>0.1875</v>
      </c>
      <c r="H24" s="35">
        <v>0</v>
      </c>
      <c r="I24" s="53">
        <v>0.1875</v>
      </c>
      <c r="K24" s="3"/>
    </row>
    <row r="25" spans="1:11" x14ac:dyDescent="0.35">
      <c r="A25" s="43" t="s">
        <v>32</v>
      </c>
      <c r="B25" s="47">
        <v>15983870</v>
      </c>
      <c r="C25" s="60">
        <v>0.3</v>
      </c>
      <c r="D25" s="17">
        <v>0.27</v>
      </c>
      <c r="E25" s="50">
        <v>0</v>
      </c>
      <c r="F25" s="26">
        <v>0</v>
      </c>
      <c r="G25" s="28">
        <v>0.3</v>
      </c>
      <c r="H25" s="36">
        <v>0</v>
      </c>
      <c r="I25" s="37">
        <v>0.3</v>
      </c>
      <c r="K25" s="3"/>
    </row>
    <row r="26" spans="1:11" x14ac:dyDescent="0.35">
      <c r="A26" s="43" t="s">
        <v>33</v>
      </c>
      <c r="B26" s="47">
        <v>16734513</v>
      </c>
      <c r="C26" s="60">
        <v>0.375</v>
      </c>
      <c r="D26" s="17">
        <v>0.29700000000000004</v>
      </c>
      <c r="E26" s="50">
        <v>0</v>
      </c>
      <c r="F26" s="26">
        <v>0</v>
      </c>
      <c r="G26" s="28">
        <v>0.375</v>
      </c>
      <c r="H26" s="36">
        <v>0</v>
      </c>
      <c r="I26" s="37">
        <v>0.375</v>
      </c>
      <c r="K26" s="3"/>
    </row>
    <row r="27" spans="1:11" x14ac:dyDescent="0.35">
      <c r="A27" s="43" t="s">
        <v>34</v>
      </c>
      <c r="B27" s="47">
        <v>15983684</v>
      </c>
      <c r="C27" s="60">
        <v>0.44999999999999996</v>
      </c>
      <c r="D27" s="17">
        <v>0.32400000000000001</v>
      </c>
      <c r="E27" s="50">
        <v>0</v>
      </c>
      <c r="F27" s="26">
        <v>0</v>
      </c>
      <c r="G27" s="28">
        <v>0.44999999999999996</v>
      </c>
      <c r="H27" s="36">
        <v>0</v>
      </c>
      <c r="I27" s="37">
        <v>0.44999999999999996</v>
      </c>
      <c r="K27" s="3"/>
    </row>
    <row r="28" spans="1:11" x14ac:dyDescent="0.35">
      <c r="A28" s="43" t="s">
        <v>35</v>
      </c>
      <c r="B28" s="47">
        <v>15983706</v>
      </c>
      <c r="C28" s="60">
        <v>0.75</v>
      </c>
      <c r="D28" s="17">
        <v>0.46800000000000003</v>
      </c>
      <c r="E28" s="50">
        <v>0</v>
      </c>
      <c r="F28" s="26">
        <v>0</v>
      </c>
      <c r="G28" s="28">
        <v>0.75</v>
      </c>
      <c r="H28" s="36">
        <v>0</v>
      </c>
      <c r="I28" s="37">
        <v>0.75</v>
      </c>
      <c r="K28" s="3"/>
    </row>
    <row r="29" spans="1:11" x14ac:dyDescent="0.35">
      <c r="A29" s="43" t="s">
        <v>36</v>
      </c>
      <c r="B29" s="47">
        <v>16736095</v>
      </c>
      <c r="C29" s="60">
        <v>1.125</v>
      </c>
      <c r="D29" s="17">
        <v>0.58500000000000008</v>
      </c>
      <c r="E29" s="50">
        <v>0</v>
      </c>
      <c r="F29" s="26">
        <v>0</v>
      </c>
      <c r="G29" s="28">
        <v>1.125</v>
      </c>
      <c r="H29" s="36">
        <v>0</v>
      </c>
      <c r="I29" s="37">
        <v>1.125</v>
      </c>
      <c r="K29" s="3"/>
    </row>
    <row r="30" spans="1:11" x14ac:dyDescent="0.35">
      <c r="A30" s="43" t="s">
        <v>37</v>
      </c>
      <c r="B30" s="47">
        <v>16734491</v>
      </c>
      <c r="C30" s="60">
        <v>1.5</v>
      </c>
      <c r="D30" s="17">
        <v>0.72000000000000008</v>
      </c>
      <c r="E30" s="50">
        <v>0</v>
      </c>
      <c r="F30" s="26">
        <v>0</v>
      </c>
      <c r="G30" s="28">
        <v>1.5</v>
      </c>
      <c r="H30" s="36">
        <v>0</v>
      </c>
      <c r="I30" s="37">
        <v>1.5</v>
      </c>
      <c r="K30" s="3"/>
    </row>
    <row r="31" spans="1:11" x14ac:dyDescent="0.35">
      <c r="A31" s="44" t="s">
        <v>43</v>
      </c>
      <c r="B31" s="47">
        <v>17147387</v>
      </c>
      <c r="C31" s="60">
        <v>0.48399999999999999</v>
      </c>
      <c r="D31" s="18">
        <v>0.36000000000000004</v>
      </c>
      <c r="E31" s="50">
        <v>0</v>
      </c>
      <c r="F31" s="27">
        <v>0</v>
      </c>
      <c r="G31" s="28">
        <v>0.48399999999999999</v>
      </c>
      <c r="H31" s="36">
        <v>0</v>
      </c>
      <c r="I31" s="37">
        <v>0.48399999999999999</v>
      </c>
      <c r="K31" s="3"/>
    </row>
    <row r="32" spans="1:11" x14ac:dyDescent="0.35">
      <c r="A32" s="44" t="s">
        <v>46</v>
      </c>
      <c r="B32" s="56">
        <v>17147395</v>
      </c>
      <c r="C32" s="60">
        <v>0.54449999999999998</v>
      </c>
      <c r="D32" s="18">
        <v>0.40500000000000003</v>
      </c>
      <c r="E32" s="50">
        <v>0</v>
      </c>
      <c r="F32" s="27">
        <v>0</v>
      </c>
      <c r="G32" s="28">
        <v>0.54449999999999998</v>
      </c>
      <c r="H32" s="36">
        <v>0</v>
      </c>
      <c r="I32" s="37">
        <v>0.54449999999999998</v>
      </c>
      <c r="K32" s="3"/>
    </row>
    <row r="33" spans="1:11" x14ac:dyDescent="0.35">
      <c r="A33" s="44" t="s">
        <v>25</v>
      </c>
      <c r="B33" s="47">
        <v>15983595</v>
      </c>
      <c r="C33" s="60">
        <v>0.66549999999999998</v>
      </c>
      <c r="D33" s="18">
        <v>0.49500000000000005</v>
      </c>
      <c r="E33" s="50">
        <v>0</v>
      </c>
      <c r="F33" s="27">
        <v>0</v>
      </c>
      <c r="G33" s="28">
        <v>0.66549999999999998</v>
      </c>
      <c r="H33" s="36">
        <v>0</v>
      </c>
      <c r="I33" s="37">
        <v>0.66549999999999998</v>
      </c>
      <c r="K33" s="3"/>
    </row>
    <row r="34" spans="1:11" x14ac:dyDescent="0.35">
      <c r="A34" s="44" t="s">
        <v>47</v>
      </c>
      <c r="B34" s="47">
        <v>17049741</v>
      </c>
      <c r="C34" s="60">
        <f>1.1*0.63</f>
        <v>0.69300000000000006</v>
      </c>
      <c r="D34" s="18">
        <v>0.52</v>
      </c>
      <c r="E34" s="50">
        <v>0</v>
      </c>
      <c r="F34" s="27">
        <v>0</v>
      </c>
      <c r="G34" s="28">
        <v>0.69300000000000006</v>
      </c>
      <c r="H34" s="36">
        <v>0</v>
      </c>
      <c r="I34" s="37">
        <v>0.69300000000000006</v>
      </c>
      <c r="K34" s="3"/>
    </row>
    <row r="35" spans="1:11" x14ac:dyDescent="0.35">
      <c r="A35" s="44" t="s">
        <v>26</v>
      </c>
      <c r="B35" s="47">
        <v>15983617</v>
      </c>
      <c r="C35" s="60">
        <v>0.72599999999999998</v>
      </c>
      <c r="D35" s="18">
        <v>0.54</v>
      </c>
      <c r="E35" s="50">
        <v>0</v>
      </c>
      <c r="F35" s="27">
        <v>0</v>
      </c>
      <c r="G35" s="28">
        <v>0.72599999999999998</v>
      </c>
      <c r="H35" s="36">
        <v>0</v>
      </c>
      <c r="I35" s="37">
        <v>0.72599999999999998</v>
      </c>
      <c r="K35" s="3"/>
    </row>
    <row r="36" spans="1:11" x14ac:dyDescent="0.35">
      <c r="A36" s="44" t="s">
        <v>27</v>
      </c>
      <c r="B36" s="47">
        <v>15983633</v>
      </c>
      <c r="C36" s="60">
        <v>1.089</v>
      </c>
      <c r="D36" s="18">
        <v>0.81</v>
      </c>
      <c r="E36" s="50">
        <v>0</v>
      </c>
      <c r="F36" s="27">
        <v>0</v>
      </c>
      <c r="G36" s="28">
        <v>1.089</v>
      </c>
      <c r="H36" s="36">
        <v>0</v>
      </c>
      <c r="I36" s="37">
        <v>1.089</v>
      </c>
      <c r="K36" s="3"/>
    </row>
    <row r="37" spans="1:11" x14ac:dyDescent="0.35">
      <c r="A37" s="44" t="s">
        <v>28</v>
      </c>
      <c r="B37" s="47">
        <v>15983668</v>
      </c>
      <c r="C37" s="60">
        <v>1.1495</v>
      </c>
      <c r="D37" s="18">
        <v>0.85499999999999998</v>
      </c>
      <c r="E37" s="50">
        <v>0</v>
      </c>
      <c r="F37" s="27">
        <v>0</v>
      </c>
      <c r="G37" s="28">
        <v>1.1495</v>
      </c>
      <c r="H37" s="36">
        <v>0</v>
      </c>
      <c r="I37" s="37">
        <v>1.1495</v>
      </c>
      <c r="K37" s="3"/>
    </row>
    <row r="38" spans="1:11" ht="15" thickBot="1" x14ac:dyDescent="0.4">
      <c r="A38" s="45" t="s">
        <v>41</v>
      </c>
      <c r="B38" s="48">
        <v>16902238</v>
      </c>
      <c r="C38" s="61">
        <v>1.1858</v>
      </c>
      <c r="D38" s="19">
        <v>0.88200000000000001</v>
      </c>
      <c r="E38" s="51">
        <v>0</v>
      </c>
      <c r="F38" s="29">
        <v>0</v>
      </c>
      <c r="G38" s="30">
        <v>1.1858</v>
      </c>
      <c r="H38" s="38">
        <v>0</v>
      </c>
      <c r="I38" s="39">
        <v>1.1858</v>
      </c>
      <c r="K38" s="3"/>
    </row>
    <row r="39" spans="1:11" ht="15" thickBot="1" x14ac:dyDescent="0.4">
      <c r="A39" s="1"/>
      <c r="B39" s="1"/>
      <c r="C39" s="2"/>
      <c r="D39" s="3"/>
      <c r="E39" s="3"/>
      <c r="F39" s="3"/>
      <c r="G39" s="2"/>
      <c r="H39" s="3"/>
      <c r="I39" s="2"/>
    </row>
    <row r="40" spans="1:11" ht="15" thickBot="1" x14ac:dyDescent="0.4">
      <c r="A40" s="63" t="s">
        <v>52</v>
      </c>
      <c r="B40" s="73"/>
      <c r="C40" s="75"/>
      <c r="D40" s="76"/>
      <c r="E40" s="76"/>
      <c r="F40" s="76"/>
      <c r="G40" s="75"/>
      <c r="H40" s="76"/>
      <c r="I40" s="75"/>
    </row>
    <row r="41" spans="1:11" x14ac:dyDescent="0.35">
      <c r="A41" s="77" t="s">
        <v>54</v>
      </c>
      <c r="B41" s="46">
        <v>17260698</v>
      </c>
      <c r="C41" s="58">
        <v>0.24200000000000002</v>
      </c>
      <c r="D41" s="78">
        <v>0.1442909664</v>
      </c>
      <c r="E41" s="55">
        <v>0</v>
      </c>
      <c r="F41" s="83">
        <v>0.24200000000000002</v>
      </c>
      <c r="G41" s="80">
        <v>0</v>
      </c>
      <c r="H41" s="34">
        <v>0.24200000000000002</v>
      </c>
      <c r="I41" s="40">
        <v>0</v>
      </c>
      <c r="K41" s="3"/>
    </row>
    <row r="42" spans="1:11" x14ac:dyDescent="0.35">
      <c r="A42" s="43" t="s">
        <v>48</v>
      </c>
      <c r="B42" s="47">
        <v>17177014</v>
      </c>
      <c r="C42" s="60">
        <v>0.60500000000000009</v>
      </c>
      <c r="D42" s="74">
        <v>0.36</v>
      </c>
      <c r="E42" s="20">
        <v>0</v>
      </c>
      <c r="F42" s="84">
        <v>0.60500000000000009</v>
      </c>
      <c r="G42" s="81">
        <v>0</v>
      </c>
      <c r="H42" s="36">
        <v>0.60500000000000009</v>
      </c>
      <c r="I42" s="37">
        <v>0</v>
      </c>
      <c r="K42" s="3"/>
    </row>
    <row r="43" spans="1:11" x14ac:dyDescent="0.35">
      <c r="A43" s="44" t="s">
        <v>5</v>
      </c>
      <c r="B43" s="47">
        <v>17176956</v>
      </c>
      <c r="C43" s="60">
        <v>0.24200000000000002</v>
      </c>
      <c r="D43" s="74">
        <v>0.1442909664</v>
      </c>
      <c r="E43" s="20">
        <v>0</v>
      </c>
      <c r="F43" s="84">
        <v>0.24200000000000002</v>
      </c>
      <c r="G43" s="81">
        <v>0</v>
      </c>
      <c r="H43" s="36">
        <v>0.24200000000000002</v>
      </c>
      <c r="I43" s="37">
        <v>0</v>
      </c>
      <c r="K43" s="3"/>
    </row>
    <row r="44" spans="1:11" x14ac:dyDescent="0.35">
      <c r="A44" s="44" t="s">
        <v>6</v>
      </c>
      <c r="B44" s="47">
        <v>17176964</v>
      </c>
      <c r="C44" s="60">
        <v>0.60500000000000009</v>
      </c>
      <c r="D44" s="74">
        <v>0.36072741599999997</v>
      </c>
      <c r="E44" s="20">
        <v>0</v>
      </c>
      <c r="F44" s="84">
        <v>0.60500000000000009</v>
      </c>
      <c r="G44" s="81">
        <v>0</v>
      </c>
      <c r="H44" s="36">
        <v>0.60500000000000009</v>
      </c>
      <c r="I44" s="37">
        <v>0</v>
      </c>
      <c r="K44" s="3"/>
    </row>
    <row r="45" spans="1:11" x14ac:dyDescent="0.35">
      <c r="A45" s="44" t="s">
        <v>7</v>
      </c>
      <c r="B45" s="47">
        <v>17176972</v>
      </c>
      <c r="C45" s="60">
        <v>1.2100000000000002</v>
      </c>
      <c r="D45" s="74">
        <v>0.72151721999999996</v>
      </c>
      <c r="E45" s="20">
        <v>0</v>
      </c>
      <c r="F45" s="84">
        <v>1.2100000000000002</v>
      </c>
      <c r="G45" s="81">
        <v>0</v>
      </c>
      <c r="H45" s="36">
        <v>1.2100000000000002</v>
      </c>
      <c r="I45" s="37">
        <v>0</v>
      </c>
      <c r="K45" s="3"/>
    </row>
    <row r="46" spans="1:11" x14ac:dyDescent="0.35">
      <c r="A46" s="44" t="s">
        <v>8</v>
      </c>
      <c r="B46" s="47">
        <v>17176980</v>
      </c>
      <c r="C46" s="60">
        <v>1.8149999999999999</v>
      </c>
      <c r="D46" s="74">
        <v>1.082244636</v>
      </c>
      <c r="E46" s="20">
        <v>0</v>
      </c>
      <c r="F46" s="84">
        <v>1.8149999999999999</v>
      </c>
      <c r="G46" s="81">
        <v>0</v>
      </c>
      <c r="H46" s="36">
        <v>1.8149999999999999</v>
      </c>
      <c r="I46" s="37">
        <v>0</v>
      </c>
      <c r="K46" s="3"/>
    </row>
    <row r="47" spans="1:11" x14ac:dyDescent="0.35">
      <c r="A47" s="44" t="s">
        <v>9</v>
      </c>
      <c r="B47" s="47">
        <v>17176999</v>
      </c>
      <c r="C47" s="60">
        <v>2.4200000000000004</v>
      </c>
      <c r="D47" s="74">
        <v>1.442972052</v>
      </c>
      <c r="E47" s="20">
        <v>0</v>
      </c>
      <c r="F47" s="84">
        <v>2.4200000000000004</v>
      </c>
      <c r="G47" s="81">
        <v>0</v>
      </c>
      <c r="H47" s="36">
        <v>2.4200000000000004</v>
      </c>
      <c r="I47" s="37">
        <v>0</v>
      </c>
      <c r="K47" s="3"/>
    </row>
    <row r="48" spans="1:11" ht="15" thickBot="1" x14ac:dyDescent="0.4">
      <c r="A48" s="45" t="s">
        <v>4</v>
      </c>
      <c r="B48" s="48">
        <v>17177006</v>
      </c>
      <c r="C48" s="61">
        <v>3.63</v>
      </c>
      <c r="D48" s="79">
        <v>2.164489272</v>
      </c>
      <c r="E48" s="21">
        <v>0</v>
      </c>
      <c r="F48" s="85">
        <v>3.63</v>
      </c>
      <c r="G48" s="82">
        <v>0</v>
      </c>
      <c r="H48" s="38">
        <v>3.63</v>
      </c>
      <c r="I48" s="39">
        <v>0</v>
      </c>
      <c r="K48" s="3"/>
    </row>
    <row r="50" spans="1:10" x14ac:dyDescent="0.35">
      <c r="A50" s="6" t="s">
        <v>29</v>
      </c>
    </row>
    <row r="51" spans="1:10" x14ac:dyDescent="0.35">
      <c r="A51" s="16" t="s">
        <v>59</v>
      </c>
    </row>
    <row r="52" spans="1:10" x14ac:dyDescent="0.35">
      <c r="A52" s="16" t="s">
        <v>55</v>
      </c>
    </row>
    <row r="53" spans="1:10" x14ac:dyDescent="0.35">
      <c r="A53" s="16" t="s">
        <v>31</v>
      </c>
    </row>
    <row r="54" spans="1:10" x14ac:dyDescent="0.35">
      <c r="A54" s="16" t="s">
        <v>49</v>
      </c>
      <c r="D54" s="16"/>
      <c r="F54" s="16"/>
      <c r="G54" s="16"/>
      <c r="H54" s="16"/>
      <c r="I54" s="16"/>
      <c r="J54" s="16"/>
    </row>
    <row r="55" spans="1:10" s="16" customFormat="1" x14ac:dyDescent="0.35">
      <c r="A55" s="16" t="s">
        <v>60</v>
      </c>
    </row>
    <row r="56" spans="1:10" s="16" customFormat="1" x14ac:dyDescent="0.35">
      <c r="A56" s="16" t="s">
        <v>50</v>
      </c>
      <c r="D56"/>
      <c r="F56"/>
      <c r="G56"/>
      <c r="H56"/>
      <c r="I56"/>
      <c r="J56"/>
    </row>
    <row r="57" spans="1:10" x14ac:dyDescent="0.35">
      <c r="A57" s="16" t="s">
        <v>51</v>
      </c>
    </row>
  </sheetData>
  <mergeCells count="6">
    <mergeCell ref="D3:E3"/>
    <mergeCell ref="D1:E1"/>
    <mergeCell ref="F1:G1"/>
    <mergeCell ref="H1:I1"/>
    <mergeCell ref="F3:G3"/>
    <mergeCell ref="B1:C2"/>
  </mergeCells>
  <pageMargins left="0.70866141732283472" right="0.70866141732283472" top="0.74803149606299213" bottom="0.74803149606299213" header="0.31496062992125984" footer="0.31496062992125984"/>
  <pageSetup paperSize="8"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Blad1</vt:lpstr>
      <vt:lpstr>Blad2</vt:lpstr>
      <vt:lpstr>Blad3</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MultitaskICT</dc:creator>
  <cp:lastModifiedBy>Jan-Pieter Dupon</cp:lastModifiedBy>
  <cp:lastPrinted>2021-12-06T12:53:56Z</cp:lastPrinted>
  <dcterms:created xsi:type="dcterms:W3CDTF">2016-12-11T17:48:51Z</dcterms:created>
  <dcterms:modified xsi:type="dcterms:W3CDTF">2024-11-26T14:40:47Z</dcterms:modified>
</cp:coreProperties>
</file>